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lanner" sheetId="2" state="visible" r:id="rId2"/>
    <sheet xmlns:r="http://schemas.openxmlformats.org/officeDocument/2006/relationships" name="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3">
    <font>
      <name val="Calibri"/>
      <family val="2"/>
      <color theme="1"/>
      <sz val="11"/>
      <scheme val="minor"/>
    </font>
    <font>
      <b val="1"/>
      <color rgb="000F6B5C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E6F2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wrapText="1"/>
    </xf>
    <xf numFmtId="164" fontId="0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RetireTally Sinking Funds Planner</t>
        </is>
      </c>
    </row>
    <row r="2">
      <c r="A2" t="inlineStr"/>
    </row>
    <row r="3">
      <c r="A3" t="inlineStr">
        <is>
          <t>How to use:</t>
        </is>
      </c>
    </row>
    <row r="4">
      <c r="A4" t="inlineStr">
        <is>
          <t>1. On 'Planner', type each irregular bill, its expected cost, and the months until it's due. Yellow cells are inputs.</t>
        </is>
      </c>
    </row>
    <row r="5">
      <c r="A5" t="inlineStr">
        <is>
          <t>2. Optional: enter your own price-growth assumption (% per year). 0 = plan in today's dollars.</t>
        </is>
      </c>
    </row>
    <row r="6">
      <c r="A6" t="inlineStr">
        <is>
          <t>3. The planner shows the monthly set-aside for each fund and the total.</t>
        </is>
      </c>
    </row>
    <row r="7">
      <c r="A7" t="inlineStr">
        <is>
          <t>4. On 'Log', record what you actually set aside each month. Balances update on 'Planner'.</t>
        </is>
      </c>
    </row>
    <row r="8">
      <c r="A8" t="inlineStr"/>
    </row>
    <row r="9">
      <c r="A9" t="inlineStr">
        <is>
          <t>Not affiliated with any government agency. For general information and personal planning only; not financial, investment, tax, or legal advice.</t>
        </is>
      </c>
    </row>
    <row r="10">
      <c r="A10" t="inlineStr">
        <is>
          <t>Results are based only on what you enter. Example amounts are illustrations, not estimates. retiretally.com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4" customWidth="1" min="4" max="4"/>
    <col width="14" customWidth="1" min="5" max="5"/>
    <col width="16" customWidth="1" min="6" max="6"/>
    <col width="14" customWidth="1" min="7" max="7"/>
    <col width="16" customWidth="1" min="8" max="8"/>
  </cols>
  <sheetData>
    <row r="1">
      <c r="A1" s="1" t="inlineStr">
        <is>
          <t>Sinking Funds Planner</t>
        </is>
      </c>
    </row>
    <row r="2">
      <c r="A2" t="inlineStr">
        <is>
          <t>Price growth per year (%), your assumption:</t>
        </is>
      </c>
      <c r="D2" s="2" t="n">
        <v>0</v>
      </c>
    </row>
    <row r="4">
      <c r="A4" s="3" t="inlineStr">
        <is>
          <t>Fund / bill</t>
        </is>
      </c>
      <c r="B4" s="3" t="inlineStr">
        <is>
          <t>Expected cost (today $)</t>
        </is>
      </c>
      <c r="C4" s="3" t="inlineStr">
        <is>
          <t>Months until due</t>
        </is>
      </c>
      <c r="D4" s="3" t="inlineStr">
        <is>
          <t>Starting saved</t>
        </is>
      </c>
      <c r="E4" s="3" t="inlineStr">
        <is>
          <t>Saved via Log</t>
        </is>
      </c>
      <c r="F4" s="3" t="inlineStr">
        <is>
          <t>Cost incl. growth</t>
        </is>
      </c>
      <c r="G4" s="3" t="inlineStr">
        <is>
          <t>Still needed</t>
        </is>
      </c>
      <c r="H4" s="3" t="inlineStr">
        <is>
          <t>Monthly set-aside</t>
        </is>
      </c>
    </row>
    <row r="5">
      <c r="A5" s="2" t="inlineStr">
        <is>
          <t>Car replacement</t>
        </is>
      </c>
      <c r="B5" s="4" t="n">
        <v>30000</v>
      </c>
      <c r="C5" s="2" t="n">
        <v>60</v>
      </c>
      <c r="D5" s="4" t="n">
        <v>5000</v>
      </c>
      <c r="E5" s="5">
        <f>SUM(Log!B2:M2)</f>
        <v/>
      </c>
      <c r="F5" s="5">
        <f>IF(B5="","",B5*(1+$D$2/100)^(MAX(C5,1)/12))</f>
        <v/>
      </c>
      <c r="G5" s="5">
        <f>IF(B5="","",MAX(0,F5-D5-E5))</f>
        <v/>
      </c>
      <c r="H5" s="5">
        <f>IF(B5="","",G5/MAX(C5,1))</f>
        <v/>
      </c>
    </row>
    <row r="6">
      <c r="A6" s="2" t="inlineStr">
        <is>
          <t>Roof / HVAC / water heater</t>
        </is>
      </c>
      <c r="B6" s="4" t="n">
        <v>12000</v>
      </c>
      <c r="C6" s="2" t="n">
        <v>84</v>
      </c>
      <c r="D6" s="4" t="n">
        <v>0</v>
      </c>
      <c r="E6" s="5">
        <f>SUM(Log!B3:M3)</f>
        <v/>
      </c>
      <c r="F6" s="5">
        <f>IF(B6="","",B6*(1+$D$2/100)^(MAX(C6,1)/12))</f>
        <v/>
      </c>
      <c r="G6" s="5">
        <f>IF(B6="","",MAX(0,F6-D6-E6))</f>
        <v/>
      </c>
      <c r="H6" s="5">
        <f>IF(B6="","",G6/MAX(C6,1))</f>
        <v/>
      </c>
    </row>
    <row r="7">
      <c r="A7" s="2" t="inlineStr">
        <is>
          <t>Dental work &amp; hearing aids</t>
        </is>
      </c>
      <c r="B7" s="4" t="n">
        <v>5000</v>
      </c>
      <c r="C7" s="2" t="n">
        <v>24</v>
      </c>
      <c r="D7" s="4" t="n">
        <v>0</v>
      </c>
      <c r="E7" s="5">
        <f>SUM(Log!B4:M4)</f>
        <v/>
      </c>
      <c r="F7" s="5">
        <f>IF(B7="","",B7*(1+$D$2/100)^(MAX(C7,1)/12))</f>
        <v/>
      </c>
      <c r="G7" s="5">
        <f>IF(B7="","",MAX(0,F7-D7-E7))</f>
        <v/>
      </c>
      <c r="H7" s="5">
        <f>IF(B7="","",G7/MAX(C7,1))</f>
        <v/>
      </c>
    </row>
    <row r="8">
      <c r="A8" s="2" t="inlineStr">
        <is>
          <t>Property tax</t>
        </is>
      </c>
      <c r="B8" s="4" t="n">
        <v>3600</v>
      </c>
      <c r="C8" s="2" t="n">
        <v>10</v>
      </c>
      <c r="D8" s="4" t="n">
        <v>0</v>
      </c>
      <c r="E8" s="5">
        <f>SUM(Log!B5:M5)</f>
        <v/>
      </c>
      <c r="F8" s="5">
        <f>IF(B8="","",B8*(1+$D$2/100)^(MAX(C8,1)/12))</f>
        <v/>
      </c>
      <c r="G8" s="5">
        <f>IF(B8="","",MAX(0,F8-D8-E8))</f>
        <v/>
      </c>
      <c r="H8" s="5">
        <f>IF(B8="","",G8/MAX(C8,1))</f>
        <v/>
      </c>
    </row>
    <row r="9">
      <c r="A9" s="2" t="inlineStr">
        <is>
          <t>Home &amp; auto insurance</t>
        </is>
      </c>
      <c r="B9" s="4" t="n">
        <v>2400</v>
      </c>
      <c r="C9" s="2" t="n">
        <v>12</v>
      </c>
      <c r="D9" s="4" t="n">
        <v>0</v>
      </c>
      <c r="E9" s="5">
        <f>SUM(Log!B6:M6)</f>
        <v/>
      </c>
      <c r="F9" s="5">
        <f>IF(B9="","",B9*(1+$D$2/100)^(MAX(C9,1)/12))</f>
        <v/>
      </c>
      <c r="G9" s="5">
        <f>IF(B9="","",MAX(0,F9-D9-E9))</f>
        <v/>
      </c>
      <c r="H9" s="5">
        <f>IF(B9="","",G9/MAX(C9,1))</f>
        <v/>
      </c>
    </row>
    <row r="10">
      <c r="A10" s="2" t="inlineStr">
        <is>
          <t>Travel</t>
        </is>
      </c>
      <c r="B10" s="4" t="n">
        <v>4000</v>
      </c>
      <c r="C10" s="2" t="n">
        <v>12</v>
      </c>
      <c r="D10" s="4" t="n">
        <v>0</v>
      </c>
      <c r="E10" s="5">
        <f>SUM(Log!B7:M7)</f>
        <v/>
      </c>
      <c r="F10" s="5">
        <f>IF(B10="","",B10*(1+$D$2/100)^(MAX(C10,1)/12))</f>
        <v/>
      </c>
      <c r="G10" s="5">
        <f>IF(B10="","",MAX(0,F10-D10-E10))</f>
        <v/>
      </c>
      <c r="H10" s="5">
        <f>IF(B10="","",G10/MAX(C10,1))</f>
        <v/>
      </c>
    </row>
    <row r="11">
      <c r="A11" s="2" t="inlineStr"/>
      <c r="B11" s="4" t="n"/>
      <c r="C11" s="2" t="n"/>
      <c r="D11" s="4" t="n"/>
      <c r="E11" s="5">
        <f>SUM(Log!B8:M8)</f>
        <v/>
      </c>
      <c r="F11" s="5">
        <f>IF(B11="","",B11*(1+$D$2/100)^(MAX(C11,1)/12))</f>
        <v/>
      </c>
      <c r="G11" s="5">
        <f>IF(B11="","",MAX(0,F11-D11-E11))</f>
        <v/>
      </c>
      <c r="H11" s="5">
        <f>IF(B11="","",G11/MAX(C11,1))</f>
        <v/>
      </c>
    </row>
    <row r="12">
      <c r="A12" s="2" t="inlineStr"/>
      <c r="B12" s="4" t="n"/>
      <c r="C12" s="2" t="n"/>
      <c r="D12" s="4" t="n"/>
      <c r="E12" s="5">
        <f>SUM(Log!B9:M9)</f>
        <v/>
      </c>
      <c r="F12" s="5">
        <f>IF(B12="","",B12*(1+$D$2/100)^(MAX(C12,1)/12))</f>
        <v/>
      </c>
      <c r="G12" s="5">
        <f>IF(B12="","",MAX(0,F12-D12-E12))</f>
        <v/>
      </c>
      <c r="H12" s="5">
        <f>IF(B12="","",G12/MAX(C12,1))</f>
        <v/>
      </c>
    </row>
    <row r="13">
      <c r="A13" s="2" t="inlineStr"/>
      <c r="B13" s="4" t="n"/>
      <c r="C13" s="2" t="n"/>
      <c r="D13" s="4" t="n"/>
      <c r="E13" s="5">
        <f>SUM(Log!B10:M10)</f>
        <v/>
      </c>
      <c r="F13" s="5">
        <f>IF(B13="","",B13*(1+$D$2/100)^(MAX(C13,1)/12))</f>
        <v/>
      </c>
      <c r="G13" s="5">
        <f>IF(B13="","",MAX(0,F13-D13-E13))</f>
        <v/>
      </c>
      <c r="H13" s="5">
        <f>IF(B13="","",G13/MAX(C13,1))</f>
        <v/>
      </c>
    </row>
    <row r="14">
      <c r="A14" s="2" t="inlineStr"/>
      <c r="B14" s="4" t="n"/>
      <c r="C14" s="2" t="n"/>
      <c r="D14" s="4" t="n"/>
      <c r="E14" s="5">
        <f>SUM(Log!B11:M11)</f>
        <v/>
      </c>
      <c r="F14" s="5">
        <f>IF(B14="","",B14*(1+$D$2/100)^(MAX(C14,1)/12))</f>
        <v/>
      </c>
      <c r="G14" s="5">
        <f>IF(B14="","",MAX(0,F14-D14-E14))</f>
        <v/>
      </c>
      <c r="H14" s="5">
        <f>IF(B14="","",G14/MAX(C14,1))</f>
        <v/>
      </c>
    </row>
    <row r="15">
      <c r="A15" s="2" t="inlineStr"/>
      <c r="B15" s="4" t="n"/>
      <c r="C15" s="2" t="n"/>
      <c r="D15" s="4" t="n"/>
      <c r="E15" s="5">
        <f>SUM(Log!B12:M12)</f>
        <v/>
      </c>
      <c r="F15" s="5">
        <f>IF(B15="","",B15*(1+$D$2/100)^(MAX(C15,1)/12))</f>
        <v/>
      </c>
      <c r="G15" s="5">
        <f>IF(B15="","",MAX(0,F15-D15-E15))</f>
        <v/>
      </c>
      <c r="H15" s="5">
        <f>IF(B15="","",G15/MAX(C15,1))</f>
        <v/>
      </c>
    </row>
    <row r="16">
      <c r="A16" s="2" t="inlineStr"/>
      <c r="B16" s="4" t="n"/>
      <c r="C16" s="2" t="n"/>
      <c r="D16" s="4" t="n"/>
      <c r="E16" s="5">
        <f>SUM(Log!B13:M13)</f>
        <v/>
      </c>
      <c r="F16" s="5">
        <f>IF(B16="","",B16*(1+$D$2/100)^(MAX(C16,1)/12))</f>
        <v/>
      </c>
      <c r="G16" s="5">
        <f>IF(B16="","",MAX(0,F16-D16-E16))</f>
        <v/>
      </c>
      <c r="H16" s="5">
        <f>IF(B16="","",G16/MAX(C16,1))</f>
        <v/>
      </c>
    </row>
    <row r="17">
      <c r="A17" s="2" t="inlineStr"/>
      <c r="B17" s="4" t="n"/>
      <c r="C17" s="2" t="n"/>
      <c r="D17" s="4" t="n"/>
      <c r="E17" s="5">
        <f>SUM(Log!B14:M14)</f>
        <v/>
      </c>
      <c r="F17" s="5">
        <f>IF(B17="","",B17*(1+$D$2/100)^(MAX(C17,1)/12))</f>
        <v/>
      </c>
      <c r="G17" s="5">
        <f>IF(B17="","",MAX(0,F17-D17-E17))</f>
        <v/>
      </c>
      <c r="H17" s="5">
        <f>IF(B17="","",G17/MAX(C17,1))</f>
        <v/>
      </c>
    </row>
    <row r="18">
      <c r="A18" s="2" t="inlineStr"/>
      <c r="B18" s="4" t="n"/>
      <c r="C18" s="2" t="n"/>
      <c r="D18" s="4" t="n"/>
      <c r="E18" s="5">
        <f>SUM(Log!B15:M15)</f>
        <v/>
      </c>
      <c r="F18" s="5">
        <f>IF(B18="","",B18*(1+$D$2/100)^(MAX(C18,1)/12))</f>
        <v/>
      </c>
      <c r="G18" s="5">
        <f>IF(B18="","",MAX(0,F18-D18-E18))</f>
        <v/>
      </c>
      <c r="H18" s="5">
        <f>IF(B18="","",G18/MAX(C18,1))</f>
        <v/>
      </c>
    </row>
    <row r="19">
      <c r="A19" s="2" t="inlineStr"/>
      <c r="B19" s="4" t="n"/>
      <c r="C19" s="2" t="n"/>
      <c r="D19" s="4" t="n"/>
      <c r="E19" s="5">
        <f>SUM(Log!B16:M16)</f>
        <v/>
      </c>
      <c r="F19" s="5">
        <f>IF(B19="","",B19*(1+$D$2/100)^(MAX(C19,1)/12))</f>
        <v/>
      </c>
      <c r="G19" s="5">
        <f>IF(B19="","",MAX(0,F19-D19-E19))</f>
        <v/>
      </c>
      <c r="H19" s="5">
        <f>IF(B19="","",G19/MAX(C19,1))</f>
        <v/>
      </c>
    </row>
    <row r="20">
      <c r="A20" s="2" t="inlineStr"/>
      <c r="B20" s="4" t="n"/>
      <c r="C20" s="2" t="n"/>
      <c r="D20" s="4" t="n"/>
      <c r="E20" s="5">
        <f>SUM(Log!B17:M17)</f>
        <v/>
      </c>
      <c r="F20" s="5">
        <f>IF(B20="","",B20*(1+$D$2/100)^(MAX(C20,1)/12))</f>
        <v/>
      </c>
      <c r="G20" s="5">
        <f>IF(B20="","",MAX(0,F20-D20-E20))</f>
        <v/>
      </c>
      <c r="H20" s="5">
        <f>IF(B20="","",G20/MAX(C20,1))</f>
        <v/>
      </c>
    </row>
    <row r="21">
      <c r="A21" s="2" t="inlineStr"/>
      <c r="B21" s="4" t="n"/>
      <c r="C21" s="2" t="n"/>
      <c r="D21" s="4" t="n"/>
      <c r="E21" s="5">
        <f>SUM(Log!B18:M18)</f>
        <v/>
      </c>
      <c r="F21" s="5">
        <f>IF(B21="","",B21*(1+$D$2/100)^(MAX(C21,1)/12))</f>
        <v/>
      </c>
      <c r="G21" s="5">
        <f>IF(B21="","",MAX(0,F21-D21-E21))</f>
        <v/>
      </c>
      <c r="H21" s="5">
        <f>IF(B21="","",G21/MAX(C21,1))</f>
        <v/>
      </c>
    </row>
    <row r="22">
      <c r="A22" s="2" t="inlineStr"/>
      <c r="B22" s="4" t="n"/>
      <c r="C22" s="2" t="n"/>
      <c r="D22" s="4" t="n"/>
      <c r="E22" s="5">
        <f>SUM(Log!B19:M19)</f>
        <v/>
      </c>
      <c r="F22" s="5">
        <f>IF(B22="","",B22*(1+$D$2/100)^(MAX(C22,1)/12))</f>
        <v/>
      </c>
      <c r="G22" s="5">
        <f>IF(B22="","",MAX(0,F22-D22-E22))</f>
        <v/>
      </c>
      <c r="H22" s="5">
        <f>IF(B22="","",G22/MAX(C22,1))</f>
        <v/>
      </c>
    </row>
    <row r="23">
      <c r="A23" s="2" t="inlineStr"/>
      <c r="B23" s="4" t="n"/>
      <c r="C23" s="2" t="n"/>
      <c r="D23" s="4" t="n"/>
      <c r="E23" s="5">
        <f>SUM(Log!B20:M20)</f>
        <v/>
      </c>
      <c r="F23" s="5">
        <f>IF(B23="","",B23*(1+$D$2/100)^(MAX(C23,1)/12))</f>
        <v/>
      </c>
      <c r="G23" s="5">
        <f>IF(B23="","",MAX(0,F23-D23-E23))</f>
        <v/>
      </c>
      <c r="H23" s="5">
        <f>IF(B23="","",G23/MAX(C23,1))</f>
        <v/>
      </c>
    </row>
    <row r="24">
      <c r="A24" s="2" t="inlineStr"/>
      <c r="B24" s="4" t="n"/>
      <c r="C24" s="2" t="n"/>
      <c r="D24" s="4" t="n"/>
      <c r="E24" s="5">
        <f>SUM(Log!B21:M21)</f>
        <v/>
      </c>
      <c r="F24" s="5">
        <f>IF(B24="","",B24*(1+$D$2/100)^(MAX(C24,1)/12))</f>
        <v/>
      </c>
      <c r="G24" s="5">
        <f>IF(B24="","",MAX(0,F24-D24-E24))</f>
        <v/>
      </c>
      <c r="H24" s="5">
        <f>IF(B24="","",G24/MAX(C24,1))</f>
        <v/>
      </c>
    </row>
    <row r="25">
      <c r="B25" s="5" t="n"/>
      <c r="D25" s="5" t="n"/>
      <c r="E25" s="5" t="n"/>
      <c r="F25" s="5" t="n"/>
      <c r="G25" s="5" t="n"/>
      <c r="H25" s="5" t="n"/>
    </row>
    <row r="26">
      <c r="A26" s="6" t="inlineStr">
        <is>
          <t>TOTAL</t>
        </is>
      </c>
      <c r="B26" s="7">
        <f>SUM(B5:B24)</f>
        <v/>
      </c>
      <c r="D26" s="7">
        <f>SUM(D5:D24)</f>
        <v/>
      </c>
      <c r="E26" s="7">
        <f>SUM(E5:E24)</f>
        <v/>
      </c>
      <c r="F26" s="5" t="n"/>
      <c r="G26" s="7">
        <f>SUM(G5:G24)</f>
        <v/>
      </c>
      <c r="H26" s="7">
        <f>SUM(H5:H24)</f>
        <v/>
      </c>
    </row>
    <row r="27">
      <c r="A27" t="inlineStr">
        <is>
          <t>Total per year</t>
        </is>
      </c>
      <c r="B27" s="5" t="n"/>
      <c r="D27" s="5" t="n"/>
      <c r="E27" s="5" t="n"/>
      <c r="F27" s="5" t="n"/>
      <c r="G27" s="5" t="n"/>
      <c r="H27" s="5">
        <f>H26*12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selection activeCell="A1" sqref="A1"/>
    </sheetView>
  </sheetViews>
  <sheetFormatPr baseColWidth="8" defaultRowHeight="15"/>
  <cols>
    <col width="32" customWidth="1" min="1" max="1"/>
  </cols>
  <sheetData>
    <row r="1">
      <c r="A1" s="6" t="inlineStr">
        <is>
          <t>Fund</t>
        </is>
      </c>
      <c r="B1" s="6" t="inlineStr">
        <is>
          <t>Jan</t>
        </is>
      </c>
      <c r="C1" s="6" t="inlineStr">
        <is>
          <t>Feb</t>
        </is>
      </c>
      <c r="D1" s="6" t="inlineStr">
        <is>
          <t>Mar</t>
        </is>
      </c>
      <c r="E1" s="6" t="inlineStr">
        <is>
          <t>Apr</t>
        </is>
      </c>
      <c r="F1" s="6" t="inlineStr">
        <is>
          <t>May</t>
        </is>
      </c>
      <c r="G1" s="6" t="inlineStr">
        <is>
          <t>Jun</t>
        </is>
      </c>
      <c r="H1" s="6" t="inlineStr">
        <is>
          <t>Jul</t>
        </is>
      </c>
      <c r="I1" s="6" t="inlineStr">
        <is>
          <t>Aug</t>
        </is>
      </c>
      <c r="J1" s="6" t="inlineStr">
        <is>
          <t>Sep</t>
        </is>
      </c>
      <c r="K1" s="6" t="inlineStr">
        <is>
          <t>Oct</t>
        </is>
      </c>
      <c r="L1" s="6" t="inlineStr">
        <is>
          <t>Nov</t>
        </is>
      </c>
      <c r="M1" s="6" t="inlineStr">
        <is>
          <t>Dec</t>
        </is>
      </c>
    </row>
    <row r="2">
      <c r="A2">
        <f>IF(Planner!A5="","",Planner!A5)</f>
        <v/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</row>
    <row r="3">
      <c r="A3">
        <f>IF(Planner!A6="","",Planner!A6)</f>
        <v/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</row>
    <row r="4">
      <c r="A4">
        <f>IF(Planner!A7="","",Planner!A7)</f>
        <v/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</row>
    <row r="5">
      <c r="A5">
        <f>IF(Planner!A8="","",Planner!A8)</f>
        <v/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</row>
    <row r="6">
      <c r="A6">
        <f>IF(Planner!A9="","",Planner!A9)</f>
        <v/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>
      <c r="A7">
        <f>IF(Planner!A10="","",Planner!A10)</f>
        <v/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</row>
    <row r="8">
      <c r="A8">
        <f>IF(Planner!A11="","",Planner!A11)</f>
        <v/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</row>
    <row r="9">
      <c r="A9">
        <f>IF(Planner!A12="","",Planner!A12)</f>
        <v/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</row>
    <row r="10">
      <c r="A10">
        <f>IF(Planner!A13="","",Planner!A13)</f>
        <v/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</row>
    <row r="11">
      <c r="A11">
        <f>IF(Planner!A14="","",Planner!A14)</f>
        <v/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</row>
    <row r="12">
      <c r="A12">
        <f>IF(Planner!A15="","",Planner!A15)</f>
        <v/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</row>
    <row r="13">
      <c r="A13">
        <f>IF(Planner!A16="","",Planner!A16)</f>
        <v/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</row>
    <row r="14">
      <c r="A14">
        <f>IF(Planner!A17="","",Planner!A17)</f>
        <v/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</row>
    <row r="15">
      <c r="A15">
        <f>IF(Planner!A18="","",Planner!A18)</f>
        <v/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</row>
    <row r="16">
      <c r="A16">
        <f>IF(Planner!A19="","",Planner!A19)</f>
        <v/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</row>
    <row r="17">
      <c r="A17">
        <f>IF(Planner!A20="","",Planner!A20)</f>
        <v/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</row>
    <row r="18">
      <c r="A18">
        <f>IF(Planner!A21="","",Planner!A21)</f>
        <v/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</row>
    <row r="19">
      <c r="A19">
        <f>IF(Planner!A22="","",Planner!A22)</f>
        <v/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</row>
    <row r="20">
      <c r="A20">
        <f>IF(Planner!A23="","",Planner!A23)</f>
        <v/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</row>
    <row r="21">
      <c r="A21">
        <f>IF(Planner!A24="","",Planner!A24)</f>
        <v/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2026-10-12T17:23:56Z</dcterms:created>
  <dcterms:modified xmlns:dcterms="http://purl.org/dc/terms/" xmlns:xsi="http://www.w3.org/2001/XMLSchema-instance" xsi:type="dcterms:W3CDTF">2026-10-12T17:23:56Z</dcterms:modified>
</cp:coreProperties>
</file>